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'Itens'!$A$1:$L$55</definedName>
  </definedNames>
  <calcPr fullCalcOnLoad="1"/>
</workbook>
</file>

<file path=xl/sharedStrings.xml><?xml version="1.0" encoding="utf-8"?>
<sst xmlns="http://schemas.openxmlformats.org/spreadsheetml/2006/main" count="219" uniqueCount="137">
  <si>
    <t/>
  </si>
  <si>
    <t>PREFEITURA MUNICIPAL DE BOCAIUVA</t>
  </si>
  <si>
    <t>PROPOSTA COMERCIAL</t>
  </si>
  <si>
    <t xml:space="preserve">Empresa/Nome: </t>
  </si>
  <si>
    <t xml:space="preserve">Endereço: </t>
  </si>
  <si>
    <t xml:space="preserve">CNPJ/CPF: </t>
  </si>
  <si>
    <t xml:space="preserve">Telefone(s): </t>
  </si>
  <si>
    <t xml:space="preserve">Nº Processo: </t>
  </si>
  <si>
    <t>71/39</t>
  </si>
  <si>
    <t xml:space="preserve">Critério de Julgamento: </t>
  </si>
  <si>
    <t>Menor Preço</t>
  </si>
  <si>
    <t xml:space="preserve">Forma de Adjudicação: </t>
  </si>
  <si>
    <t>Por Item</t>
  </si>
  <si>
    <t xml:space="preserve">Modalidade: </t>
  </si>
  <si>
    <t>Pregão Eletrônico (10.520/02)</t>
  </si>
  <si>
    <t xml:space="preserve">Data Abertura: </t>
  </si>
  <si>
    <t xml:space="preserve"> null</t>
  </si>
  <si>
    <t xml:space="preserve">Objeto: </t>
  </si>
  <si>
    <t>REGISTRO DE PREÇOS PARA AQUISIÇÃO DE MATERIAL LABORATORIAL PARA ATENDER A SECRETARIA DE SAÚDE</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</si>
  <si>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</si>
  <si>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</si>
  <si>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</si>
  <si>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</si>
  <si>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</si>
  <si>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</si>
  <si>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</si>
  <si>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</si>
  <si>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</si>
  <si>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</si>
  <si>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</si>
  <si>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</si>
  <si>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Part. Ampla</t>
  </si>
  <si>
    <t>34268</t>
  </si>
  <si>
    <t>0001</t>
  </si>
  <si>
    <t>COLETOR DE URINA INFANTIL UNISEX: 
Indicado para a coleta de urina em crianças de modo asséptico. Fabricado em polietileno atóxico. Diferenciais e benefícios. Transparente, isento de substâncias alergênicas, em formato retangular, medindo 18 cm de comprimento, 10 cm de largura e 0,10 mm de espessura, com paredes sobrepostas e fechamento da parte superior e inferior por processo de termosselagem. Provido de uma placa adesiva que circunda o orifício em seu terço superior. Constituído de material antialérgico e protegido por papel parafinado. Validade de 5 anos a partir da data de fabricação do lote, desde que a embalagem não tenha sido violada.</t>
  </si>
  <si>
    <t>PACOTE</t>
  </si>
  <si>
    <t>2704</t>
  </si>
  <si>
    <t>NÃO</t>
  </si>
  <si>
    <t>26697</t>
  </si>
  <si>
    <t>0002</t>
  </si>
  <si>
    <t>CONDUTIVÍMETRO: Digital portatil de bolso a prova Dagua. 
Especificações:
Escala: 0~19,99mS/cm 
Resolução: 0,01mS/cm 
Precisão+-2% 
Temperatura de Operação: 0 - 50º C 
Alimentação: 4 baterias de 1,5V 
Grau de Proteção: IP - 55 
Diâmetro: 20mm 
Tamanho: 156mm 
Peso: 50g 
Acessórios Fornecidos: 
Eletrodo 
Manual de instruções 
Baterias (internas)
Digital portatil de bolso a prova Dagua. Especificações
Escala: 0~19,99mS/cm
Resolução: 0,01mS/cm Precisão:+-2%Temperatura de Operação: 0 - 50º C</t>
  </si>
  <si>
    <t>UNID</t>
  </si>
  <si>
    <t>2722</t>
  </si>
  <si>
    <t>34283</t>
  </si>
  <si>
    <t>0003</t>
  </si>
  <si>
    <t xml:space="preserve">CONTROLE HEMATOLOGICO PARA 12 ESTEND: 
3 NIVEIS (alto, médio e baixo) para utilização em analisadores automáticos, com bula para HEMACOUNTER 60.
Observação: O funcionamento correto deste aparelho (HEMOCOUNTER 60) se faz somente, através de seu reagente original.
</t>
  </si>
  <si>
    <t>KIT</t>
  </si>
  <si>
    <t>2705</t>
  </si>
  <si>
    <t>34282</t>
  </si>
  <si>
    <t>0004</t>
  </si>
  <si>
    <t xml:space="preserve">ECOLISE 1000ml: 
Solução hemolisante para utilização em analisadores automáticos HEMACOUNTER 60 – VYTTRA.
Observação: O funcionamento correto deste aparelho (HEMOCOUNTER 60) se faz somente, através de seu reagente original.
</t>
  </si>
  <si>
    <t>Frasco</t>
  </si>
  <si>
    <t>2706</t>
  </si>
  <si>
    <t>22232</t>
  </si>
  <si>
    <t>0005</t>
  </si>
  <si>
    <t>ESTANTE PARA TUBOS DE ENSAIO COM 60 TUBOS TIPO GRADE: Fabricada em polipropileno, permite uso em conjunto com banho-maria, estufas e freezer, capacidade 60 Tubos de 15-17mm .</t>
  </si>
  <si>
    <t>2707</t>
  </si>
  <si>
    <t>22231</t>
  </si>
  <si>
    <t>0006</t>
  </si>
  <si>
    <t>ESTANTE PARA TUBOS DE ENSAIO COM 90 TUBOS TIPO GRADE: Fabricada em polipropileno, permite uso em conjunto com banho-maria, estufas e freezer, capacidade 90 Tubos de 12-13mm.</t>
  </si>
  <si>
    <t>2708</t>
  </si>
  <si>
    <t>1929</t>
  </si>
  <si>
    <t>0007</t>
  </si>
  <si>
    <t>GARROTE 11MM Nº200 (TUBO DE LATEX)</t>
  </si>
  <si>
    <t>METRO</t>
  </si>
  <si>
    <t>2709</t>
  </si>
  <si>
    <t>34280</t>
  </si>
  <si>
    <t>0008</t>
  </si>
  <si>
    <t xml:space="preserve">HEMOCLEAN LMG 1000ML: 
Detergente especifico para descontaminação e manutenção em analisadores automáticos HEMACOUNTER 60 –  VYTTRA
Observação: O funcionamento correto deste aparelho (HEMOCOUNTER 60) se faz somente, através de seu reagente original.
</t>
  </si>
  <si>
    <t>2710</t>
  </si>
  <si>
    <t>34281</t>
  </si>
  <si>
    <t>0009</t>
  </si>
  <si>
    <t xml:space="preserve">HEMOTON LMG 20L: 
Solução diluente para utilização em analisadores automáticos HEMACOUNTER 60 –  VYTTRA. 
Observação: O funcionamento correto deste aparelho (HEMOCOUNTER 60) se faz somente, através de seu reagente original.
</t>
  </si>
  <si>
    <t>2711</t>
  </si>
  <si>
    <t>28761</t>
  </si>
  <si>
    <t>0010</t>
  </si>
  <si>
    <t>PIPETA PARA HEMOSSEDIMENTAÇÃO DE VIDRO (0 A 200MM) C/10 UNIDADES: 
Pipeta para realização de VHS (velocidade de hemossedimentação), com material feito de vidro de 0 a 200MM.</t>
  </si>
  <si>
    <t>2712</t>
  </si>
  <si>
    <t>22250</t>
  </si>
  <si>
    <t>0011</t>
  </si>
  <si>
    <t>PONTEIRA TIPO UNIVERSAL AZUL VOL DE 200 A 1000µL: Fabricadas em polipropileno (PP) de alta densidade. Ponteira universal descartável para uso com micropipetas de diversas marcas com volumes variáveis. Ponteiras de encaixe universal são designadas para encaixar em uma grande variedade de micropipetas mono e multicanal. Volume: 1000µL. Pacote com 1000 peças.</t>
  </si>
  <si>
    <t>PCT</t>
  </si>
  <si>
    <t>2713</t>
  </si>
  <si>
    <t>22291</t>
  </si>
  <si>
    <t>0012</t>
  </si>
  <si>
    <t>REAGENTE SOROCLONE ANTI - D 10 ML: Reagente utilizado para a classificação do sangue dentro dos grupos conhecidos, como o sistema ABO. Mesma marca do Soro Controle A, B, AB e Controle de RH. Volume: 10ml.</t>
  </si>
  <si>
    <t>FR</t>
  </si>
  <si>
    <t>2714</t>
  </si>
  <si>
    <t>34286</t>
  </si>
  <si>
    <t>0013</t>
  </si>
  <si>
    <t xml:space="preserve">REAGENTE TP (TEMPO DE PROTOMBINA) PARA EXAME DE COAGULOGRAMA: 
Determinação do tempo de protrombina. Reagentes líquidos prontos para uso. Reagentes para determinação manual ou automatizada do Tempo de Protrombina (TP) em plasma citratado. Somente para uso diagnóstico in vitro.
Tipos de amostras: plasma citratado
</t>
  </si>
  <si>
    <t>2715</t>
  </si>
  <si>
    <t>34285</t>
  </si>
  <si>
    <t>0014</t>
  </si>
  <si>
    <t>REAGENTE TTPA PARA EXAME DE COAGULOGRAMA: 
Reagente para Tempo de Tromboplastina Parcial Ativado (TTPA) e medição dos fatores de coagulação baseada no tempode Tromboplastina Parcial Ativada.</t>
  </si>
  <si>
    <t>2716</t>
  </si>
  <si>
    <t>28757</t>
  </si>
  <si>
    <t>0015</t>
  </si>
  <si>
    <t>TIMER QUATRO CANAIS: Contagem decrescente e crescente c/relogio e alarme. Indicações na tela: hora, minutos, segundos, AM/PM, indicações de contagem T1/T4. Contagens regressivas simultâneas. até 4 configurações de tempo: de 1 seg até 99h, 59m e 59seg. Temp. ideal de operação: de 0° até 40° C, duas pilhas AAA, botão de 1,5V</t>
  </si>
  <si>
    <t>Unidade</t>
  </si>
  <si>
    <t>2717</t>
  </si>
  <si>
    <t>34284</t>
  </si>
  <si>
    <t>0016</t>
  </si>
  <si>
    <t>TIRA PARA TESTE RAPIDO DE SIFILIS: 
É um teste imunocromatografico  rápido para detecção qualitativa de anticorpos (igG e igM) de Treponema Pallidum (TP) em sangue total, soro ou plasma para auxiliar no diagnóstico da sífilis.</t>
  </si>
  <si>
    <t>2718</t>
  </si>
  <si>
    <t>43829</t>
  </si>
  <si>
    <t>0017</t>
  </si>
  <si>
    <t>TOXOPLASMOSE  IGC/IGM : Exame sorológico feito para verificar se a pessoa possui anticorpos contra o parasita responsável pela Toxoplasmose</t>
  </si>
  <si>
    <t>2724</t>
  </si>
  <si>
    <t>1295</t>
  </si>
  <si>
    <t>0018</t>
  </si>
  <si>
    <t>TRIGLICERIDES CINETICO UV; PRONTO PARA USO A PARTIR DE 200 TESTES</t>
  </si>
  <si>
    <t>2725</t>
  </si>
  <si>
    <t>1238</t>
  </si>
  <si>
    <t>0019</t>
  </si>
  <si>
    <t>TRIGLICERIDES LIQ,PRONTO PARA USO METODO ENZIMATICO 200 TESTES</t>
  </si>
  <si>
    <t>2723</t>
  </si>
  <si>
    <t>22261</t>
  </si>
  <si>
    <t>0020</t>
  </si>
  <si>
    <t>TUBO CENTRÍFUGA 15ML: Fabricado em polipropileno (pp), graduado, com tampa.</t>
  </si>
  <si>
    <t>2719</t>
  </si>
  <si>
    <t>34272</t>
  </si>
  <si>
    <t>0021</t>
  </si>
  <si>
    <t>TUBO CÔNICO PP: 
10ml manual graduado com tampa Versão com tampa. Tubo feito em polipropileno (PP). Graduado até 10ml. Perfeito para rotina manual de uroanálise.</t>
  </si>
  <si>
    <t>2720</t>
  </si>
  <si>
    <t>22253</t>
  </si>
  <si>
    <t>0022</t>
  </si>
  <si>
    <t>TUBO LABORATÓRIO 15 X 100 MM: Tubo laboratório, tipo ensaio, material vidro, tipo fundo redondo, dimensões cerca de 15 x 150 MM.</t>
  </si>
  <si>
    <t>2721</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</si>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</sst>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sz val="1"/>
      <name val="Arial"/>
      <family val="0"/>
    </font>
    <font>
      <b/>
      <sz val="10"/>
      <color indexed="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3"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4"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9"/>
  <sheetViews>
    <sheetView tabSelected="1" zoomScale="85" zoomScaleNormal="85" zoomScalePageLayoutView="0" workbookViewId="0" topLeftCell="B1">
      <selection activeCell="C3" sqref="C3:L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hidden="1" customWidth="1"/>
    <col min="12" max="13" width="13.7109375" style="0" customWidth="1"/>
  </cols>
  <sheetData>
    <row r="1" spans="2:12" ht="24.75" customHeight="1">
      <c r="B1" s="11" t="s">
        <v>1</v>
      </c>
      <c r="C1" s="12"/>
      <c r="D1" s="12"/>
      <c r="E1" s="12"/>
      <c r="F1" s="12"/>
      <c r="G1" s="12"/>
      <c r="H1" s="12"/>
      <c r="I1" s="12"/>
      <c r="J1" s="12"/>
      <c r="K1" s="12"/>
      <c r="L1" s="12"/>
    </row>
    <row r="2" spans="2:12" ht="24.75" customHeight="1">
      <c r="B2" s="11" t="s">
        <v>2</v>
      </c>
      <c r="C2" s="12"/>
      <c r="D2" s="12"/>
      <c r="E2" s="12"/>
      <c r="F2" s="12"/>
      <c r="G2" s="12"/>
      <c r="H2" s="12"/>
      <c r="I2" s="12"/>
      <c r="J2" s="12"/>
      <c r="K2" s="12"/>
      <c r="L2" s="12"/>
    </row>
    <row r="3" spans="2:12" ht="25.5">
      <c r="B3" s="1" t="s">
        <v>3</v>
      </c>
      <c r="C3" s="13" t="s">
        <v>0</v>
      </c>
      <c r="D3" s="12"/>
      <c r="E3" s="12"/>
      <c r="F3" s="12"/>
      <c r="G3" s="12"/>
      <c r="H3" s="12"/>
      <c r="I3" s="12"/>
      <c r="J3" s="12"/>
      <c r="K3" s="12"/>
      <c r="L3" s="12"/>
    </row>
    <row r="4" spans="2:12" ht="12.75">
      <c r="B4" s="1" t="s">
        <v>4</v>
      </c>
      <c r="C4" s="13" t="s">
        <v>0</v>
      </c>
      <c r="D4" s="12"/>
      <c r="E4" s="12"/>
      <c r="F4" s="12"/>
      <c r="G4" s="12"/>
      <c r="H4" s="12"/>
      <c r="I4" s="12"/>
      <c r="J4" s="12"/>
      <c r="K4" s="12"/>
      <c r="L4" s="12"/>
    </row>
    <row r="5" spans="2:12" ht="12.75">
      <c r="B5" s="1" t="s">
        <v>5</v>
      </c>
      <c r="C5" s="13" t="s">
        <v>0</v>
      </c>
      <c r="D5" s="12"/>
      <c r="E5" s="12"/>
      <c r="F5" s="12"/>
      <c r="G5" s="12"/>
      <c r="H5" s="12"/>
      <c r="I5" s="12"/>
      <c r="J5" s="12"/>
      <c r="K5" s="12"/>
      <c r="L5" s="12"/>
    </row>
    <row r="6" spans="2:12" ht="12.75">
      <c r="B6" s="1" t="s">
        <v>6</v>
      </c>
      <c r="C6" s="13" t="s">
        <v>0</v>
      </c>
      <c r="D6" s="12"/>
      <c r="E6" s="12"/>
      <c r="F6" s="12"/>
      <c r="G6" s="12"/>
      <c r="H6" s="12"/>
      <c r="I6" s="12"/>
      <c r="J6" s="12"/>
      <c r="K6" s="12"/>
      <c r="L6" s="12"/>
    </row>
    <row r="7" spans="2:12" ht="12.75">
      <c r="B7" s="1" t="s">
        <v>7</v>
      </c>
      <c r="C7" s="14" t="s">
        <v>8</v>
      </c>
      <c r="D7" s="12"/>
      <c r="E7" s="12"/>
      <c r="F7" s="12"/>
      <c r="G7" s="12"/>
      <c r="H7" s="12"/>
      <c r="I7" s="12"/>
      <c r="J7" s="12"/>
      <c r="K7" s="12"/>
      <c r="L7" s="12"/>
    </row>
    <row r="8" spans="2:12" ht="25.5">
      <c r="B8" s="1" t="s">
        <v>9</v>
      </c>
      <c r="C8" s="14" t="s">
        <v>10</v>
      </c>
      <c r="D8" s="12"/>
      <c r="E8" s="12"/>
      <c r="F8" s="12"/>
      <c r="G8" s="12"/>
      <c r="H8" s="12"/>
      <c r="I8" s="12"/>
      <c r="J8" s="12"/>
      <c r="K8" s="12"/>
      <c r="L8" s="12"/>
    </row>
    <row r="9" spans="2:12" ht="25.5">
      <c r="B9" s="1" t="s">
        <v>11</v>
      </c>
      <c r="C9" s="14" t="s">
        <v>12</v>
      </c>
      <c r="D9" s="12"/>
      <c r="E9" s="12"/>
      <c r="F9" s="12"/>
      <c r="G9" s="12"/>
      <c r="H9" s="12"/>
      <c r="I9" s="12"/>
      <c r="J9" s="12"/>
      <c r="K9" s="12"/>
      <c r="L9" s="12"/>
    </row>
    <row r="10" spans="2:12" ht="12.75">
      <c r="B10" s="1" t="s">
        <v>13</v>
      </c>
      <c r="C10" s="14" t="s">
        <v>14</v>
      </c>
      <c r="D10" s="12"/>
      <c r="E10" s="12"/>
      <c r="F10" s="12"/>
      <c r="G10" s="12"/>
      <c r="H10" s="12"/>
      <c r="I10" s="12"/>
      <c r="J10" s="12"/>
      <c r="K10" s="12"/>
      <c r="L10" s="12"/>
    </row>
    <row r="11" spans="2:12" ht="12.75">
      <c r="B11" s="1" t="s">
        <v>15</v>
      </c>
      <c r="C11" s="14" t="s">
        <v>16</v>
      </c>
      <c r="D11" s="12"/>
      <c r="E11" s="12"/>
      <c r="F11" s="12"/>
      <c r="G11" s="12"/>
      <c r="H11" s="12"/>
      <c r="I11" s="12"/>
      <c r="J11" s="12"/>
      <c r="K11" s="12"/>
      <c r="L11" s="12"/>
    </row>
    <row r="12" spans="2:12" ht="12.75">
      <c r="B12" s="1" t="s">
        <v>17</v>
      </c>
      <c r="C12" s="15" t="s">
        <v>18</v>
      </c>
      <c r="D12" s="12"/>
      <c r="E12" s="12"/>
      <c r="F12" s="12"/>
      <c r="G12" s="12"/>
      <c r="H12" s="12"/>
      <c r="I12" s="12"/>
      <c r="J12" s="12"/>
      <c r="K12" s="12"/>
      <c r="L12" s="12"/>
    </row>
    <row r="13" spans="2:12" ht="17.25" customHeight="1">
      <c r="B13" s="16" t="s">
        <v>19</v>
      </c>
      <c r="C13" s="12"/>
      <c r="D13" s="12"/>
      <c r="E13" s="12"/>
      <c r="F13" s="12"/>
      <c r="G13" s="12"/>
      <c r="H13" s="12"/>
      <c r="I13" s="12"/>
      <c r="J13" s="12"/>
      <c r="K13" s="12"/>
      <c r="L13" s="12"/>
    </row>
    <row r="14" spans="1:12" ht="17.25" customHeight="1">
      <c r="A14" s="3" t="s">
        <v>20</v>
      </c>
      <c r="B14" s="3" t="s">
        <v>21</v>
      </c>
      <c r="C14" s="3" t="s">
        <v>22</v>
      </c>
      <c r="D14" s="3" t="s">
        <v>23</v>
      </c>
      <c r="E14" s="3" t="s">
        <v>24</v>
      </c>
      <c r="F14" s="3" t="s">
        <v>25</v>
      </c>
      <c r="G14" s="3" t="s">
        <v>26</v>
      </c>
      <c r="H14" s="3" t="s">
        <v>27</v>
      </c>
      <c r="I14" s="3" t="s">
        <v>28</v>
      </c>
      <c r="J14" s="3" t="s">
        <v>29</v>
      </c>
      <c r="K14" s="3" t="s">
        <v>30</v>
      </c>
      <c r="L14" s="3" t="s">
        <v>31</v>
      </c>
    </row>
    <row r="15" spans="1:12" ht="127.5">
      <c r="A15" s="7" t="s">
        <v>32</v>
      </c>
      <c r="B15" s="7" t="s">
        <v>33</v>
      </c>
      <c r="C15" s="4" t="s">
        <v>34</v>
      </c>
      <c r="D15" s="4" t="s">
        <v>35</v>
      </c>
      <c r="E15" s="6">
        <v>100</v>
      </c>
      <c r="F15" s="8">
        <v>0</v>
      </c>
      <c r="G15" s="6">
        <f aca="true" t="shared" si="0" ref="G15:G36">ROUND(SUM(E15*F15),2)</f>
        <v>0</v>
      </c>
      <c r="H15" s="9" t="s">
        <v>0</v>
      </c>
      <c r="I15" s="7" t="s">
        <v>36</v>
      </c>
      <c r="J15" s="5" t="s">
        <v>0</v>
      </c>
      <c r="K15" s="6">
        <f aca="true" t="shared" si="1" ref="K15:K36">SUM(G15:G15)</f>
        <v>0</v>
      </c>
      <c r="L15" s="6" t="s">
        <v>37</v>
      </c>
    </row>
    <row r="16" spans="1:12" ht="229.5">
      <c r="A16" s="7" t="s">
        <v>38</v>
      </c>
      <c r="B16" s="7" t="s">
        <v>39</v>
      </c>
      <c r="C16" s="4" t="s">
        <v>40</v>
      </c>
      <c r="D16" s="4" t="s">
        <v>41</v>
      </c>
      <c r="E16" s="6">
        <v>2</v>
      </c>
      <c r="F16" s="8">
        <v>0</v>
      </c>
      <c r="G16" s="6">
        <f t="shared" si="0"/>
        <v>0</v>
      </c>
      <c r="H16" s="9" t="s">
        <v>0</v>
      </c>
      <c r="I16" s="7" t="s">
        <v>42</v>
      </c>
      <c r="J16" s="5" t="s">
        <v>0</v>
      </c>
      <c r="K16" s="6">
        <f t="shared" si="1"/>
        <v>0</v>
      </c>
      <c r="L16" s="6" t="s">
        <v>37</v>
      </c>
    </row>
    <row r="17" spans="1:12" ht="76.5">
      <c r="A17" s="7" t="s">
        <v>43</v>
      </c>
      <c r="B17" s="7" t="s">
        <v>44</v>
      </c>
      <c r="C17" s="4" t="s">
        <v>45</v>
      </c>
      <c r="D17" s="4" t="s">
        <v>46</v>
      </c>
      <c r="E17" s="6">
        <v>10</v>
      </c>
      <c r="F17" s="8">
        <v>0</v>
      </c>
      <c r="G17" s="6">
        <f t="shared" si="0"/>
        <v>0</v>
      </c>
      <c r="H17" s="9" t="s">
        <v>0</v>
      </c>
      <c r="I17" s="7" t="s">
        <v>47</v>
      </c>
      <c r="J17" s="5" t="s">
        <v>0</v>
      </c>
      <c r="K17" s="6">
        <f t="shared" si="1"/>
        <v>0</v>
      </c>
      <c r="L17" s="6" t="s">
        <v>37</v>
      </c>
    </row>
    <row r="18" spans="1:12" ht="76.5">
      <c r="A18" s="7" t="s">
        <v>48</v>
      </c>
      <c r="B18" s="7" t="s">
        <v>49</v>
      </c>
      <c r="C18" s="4" t="s">
        <v>50</v>
      </c>
      <c r="D18" s="4" t="s">
        <v>51</v>
      </c>
      <c r="E18" s="6">
        <v>35</v>
      </c>
      <c r="F18" s="8">
        <v>0</v>
      </c>
      <c r="G18" s="6">
        <f t="shared" si="0"/>
        <v>0</v>
      </c>
      <c r="H18" s="9" t="s">
        <v>0</v>
      </c>
      <c r="I18" s="7" t="s">
        <v>52</v>
      </c>
      <c r="J18" s="5" t="s">
        <v>0</v>
      </c>
      <c r="K18" s="6">
        <f t="shared" si="1"/>
        <v>0</v>
      </c>
      <c r="L18" s="6" t="s">
        <v>37</v>
      </c>
    </row>
    <row r="19" spans="1:12" ht="38.25">
      <c r="A19" s="7" t="s">
        <v>53</v>
      </c>
      <c r="B19" s="7" t="s">
        <v>54</v>
      </c>
      <c r="C19" s="4" t="s">
        <v>55</v>
      </c>
      <c r="D19" s="4" t="s">
        <v>41</v>
      </c>
      <c r="E19" s="6">
        <v>20</v>
      </c>
      <c r="F19" s="8">
        <v>0</v>
      </c>
      <c r="G19" s="6">
        <f t="shared" si="0"/>
        <v>0</v>
      </c>
      <c r="H19" s="9" t="s">
        <v>0</v>
      </c>
      <c r="I19" s="7" t="s">
        <v>56</v>
      </c>
      <c r="J19" s="5" t="s">
        <v>0</v>
      </c>
      <c r="K19" s="6">
        <f t="shared" si="1"/>
        <v>0</v>
      </c>
      <c r="L19" s="6" t="s">
        <v>37</v>
      </c>
    </row>
    <row r="20" spans="1:12" ht="38.25">
      <c r="A20" s="7" t="s">
        <v>57</v>
      </c>
      <c r="B20" s="7" t="s">
        <v>58</v>
      </c>
      <c r="C20" s="4" t="s">
        <v>59</v>
      </c>
      <c r="D20" s="4" t="s">
        <v>41</v>
      </c>
      <c r="E20" s="6">
        <v>20</v>
      </c>
      <c r="F20" s="8">
        <v>0</v>
      </c>
      <c r="G20" s="6">
        <f t="shared" si="0"/>
        <v>0</v>
      </c>
      <c r="H20" s="9" t="s">
        <v>0</v>
      </c>
      <c r="I20" s="7" t="s">
        <v>60</v>
      </c>
      <c r="J20" s="5" t="s">
        <v>0</v>
      </c>
      <c r="K20" s="6">
        <f t="shared" si="1"/>
        <v>0</v>
      </c>
      <c r="L20" s="6" t="s">
        <v>37</v>
      </c>
    </row>
    <row r="21" spans="1:12" ht="25.5">
      <c r="A21" s="7" t="s">
        <v>61</v>
      </c>
      <c r="B21" s="7" t="s">
        <v>62</v>
      </c>
      <c r="C21" s="4" t="s">
        <v>63</v>
      </c>
      <c r="D21" s="4" t="s">
        <v>64</v>
      </c>
      <c r="E21" s="6">
        <v>20</v>
      </c>
      <c r="F21" s="8">
        <v>0</v>
      </c>
      <c r="G21" s="6">
        <f t="shared" si="0"/>
        <v>0</v>
      </c>
      <c r="H21" s="9" t="s">
        <v>0</v>
      </c>
      <c r="I21" s="7" t="s">
        <v>65</v>
      </c>
      <c r="J21" s="5" t="s">
        <v>0</v>
      </c>
      <c r="K21" s="6">
        <f t="shared" si="1"/>
        <v>0</v>
      </c>
      <c r="L21" s="6" t="s">
        <v>37</v>
      </c>
    </row>
    <row r="22" spans="1:12" ht="89.25">
      <c r="A22" s="7" t="s">
        <v>66</v>
      </c>
      <c r="B22" s="7" t="s">
        <v>67</v>
      </c>
      <c r="C22" s="4" t="s">
        <v>68</v>
      </c>
      <c r="D22" s="4" t="s">
        <v>51</v>
      </c>
      <c r="E22" s="6">
        <v>35</v>
      </c>
      <c r="F22" s="8">
        <v>0</v>
      </c>
      <c r="G22" s="6">
        <f t="shared" si="0"/>
        <v>0</v>
      </c>
      <c r="H22" s="9" t="s">
        <v>0</v>
      </c>
      <c r="I22" s="7" t="s">
        <v>69</v>
      </c>
      <c r="J22" s="5" t="s">
        <v>0</v>
      </c>
      <c r="K22" s="6">
        <f t="shared" si="1"/>
        <v>0</v>
      </c>
      <c r="L22" s="6" t="s">
        <v>37</v>
      </c>
    </row>
    <row r="23" spans="1:12" ht="76.5">
      <c r="A23" s="7" t="s">
        <v>70</v>
      </c>
      <c r="B23" s="7" t="s">
        <v>71</v>
      </c>
      <c r="C23" s="4" t="s">
        <v>72</v>
      </c>
      <c r="D23" s="4" t="s">
        <v>41</v>
      </c>
      <c r="E23" s="6">
        <v>35</v>
      </c>
      <c r="F23" s="8">
        <v>0</v>
      </c>
      <c r="G23" s="6">
        <f t="shared" si="0"/>
        <v>0</v>
      </c>
      <c r="H23" s="9" t="s">
        <v>0</v>
      </c>
      <c r="I23" s="7" t="s">
        <v>73</v>
      </c>
      <c r="J23" s="5" t="s">
        <v>0</v>
      </c>
      <c r="K23" s="6">
        <f t="shared" si="1"/>
        <v>0</v>
      </c>
      <c r="L23" s="6" t="s">
        <v>37</v>
      </c>
    </row>
    <row r="24" spans="1:12" ht="51">
      <c r="A24" s="7" t="s">
        <v>74</v>
      </c>
      <c r="B24" s="7" t="s">
        <v>75</v>
      </c>
      <c r="C24" s="4" t="s">
        <v>76</v>
      </c>
      <c r="D24" s="4" t="s">
        <v>35</v>
      </c>
      <c r="E24" s="6">
        <v>10</v>
      </c>
      <c r="F24" s="8">
        <v>0</v>
      </c>
      <c r="G24" s="6">
        <f t="shared" si="0"/>
        <v>0</v>
      </c>
      <c r="H24" s="9" t="s">
        <v>0</v>
      </c>
      <c r="I24" s="7" t="s">
        <v>77</v>
      </c>
      <c r="J24" s="5" t="s">
        <v>0</v>
      </c>
      <c r="K24" s="6">
        <f t="shared" si="1"/>
        <v>0</v>
      </c>
      <c r="L24" s="6" t="s">
        <v>37</v>
      </c>
    </row>
    <row r="25" spans="1:12" ht="63.75">
      <c r="A25" s="7" t="s">
        <v>78</v>
      </c>
      <c r="B25" s="7" t="s">
        <v>79</v>
      </c>
      <c r="C25" s="4" t="s">
        <v>80</v>
      </c>
      <c r="D25" s="4" t="s">
        <v>81</v>
      </c>
      <c r="E25" s="6">
        <v>10</v>
      </c>
      <c r="F25" s="8">
        <v>0</v>
      </c>
      <c r="G25" s="6">
        <f t="shared" si="0"/>
        <v>0</v>
      </c>
      <c r="H25" s="9" t="s">
        <v>0</v>
      </c>
      <c r="I25" s="7" t="s">
        <v>82</v>
      </c>
      <c r="J25" s="5" t="s">
        <v>0</v>
      </c>
      <c r="K25" s="6">
        <f t="shared" si="1"/>
        <v>0</v>
      </c>
      <c r="L25" s="6" t="s">
        <v>37</v>
      </c>
    </row>
    <row r="26" spans="1:12" ht="38.25">
      <c r="A26" s="7" t="s">
        <v>83</v>
      </c>
      <c r="B26" s="7" t="s">
        <v>84</v>
      </c>
      <c r="C26" s="4" t="s">
        <v>85</v>
      </c>
      <c r="D26" s="4" t="s">
        <v>86</v>
      </c>
      <c r="E26" s="6">
        <v>50</v>
      </c>
      <c r="F26" s="8">
        <v>0</v>
      </c>
      <c r="G26" s="6">
        <f t="shared" si="0"/>
        <v>0</v>
      </c>
      <c r="H26" s="9" t="s">
        <v>0</v>
      </c>
      <c r="I26" s="7" t="s">
        <v>87</v>
      </c>
      <c r="J26" s="5" t="s">
        <v>0</v>
      </c>
      <c r="K26" s="6">
        <f t="shared" si="1"/>
        <v>0</v>
      </c>
      <c r="L26" s="6" t="s">
        <v>37</v>
      </c>
    </row>
    <row r="27" spans="1:12" ht="89.25">
      <c r="A27" s="7" t="s">
        <v>88</v>
      </c>
      <c r="B27" s="7" t="s">
        <v>89</v>
      </c>
      <c r="C27" s="4" t="s">
        <v>90</v>
      </c>
      <c r="D27" s="4" t="s">
        <v>46</v>
      </c>
      <c r="E27" s="6">
        <v>25</v>
      </c>
      <c r="F27" s="8">
        <v>0</v>
      </c>
      <c r="G27" s="6">
        <f t="shared" si="0"/>
        <v>0</v>
      </c>
      <c r="H27" s="9" t="s">
        <v>0</v>
      </c>
      <c r="I27" s="7" t="s">
        <v>91</v>
      </c>
      <c r="J27" s="5" t="s">
        <v>0</v>
      </c>
      <c r="K27" s="6">
        <f t="shared" si="1"/>
        <v>0</v>
      </c>
      <c r="L27" s="6" t="s">
        <v>37</v>
      </c>
    </row>
    <row r="28" spans="1:12" ht="51">
      <c r="A28" s="7" t="s">
        <v>92</v>
      </c>
      <c r="B28" s="7" t="s">
        <v>93</v>
      </c>
      <c r="C28" s="4" t="s">
        <v>94</v>
      </c>
      <c r="D28" s="4" t="s">
        <v>46</v>
      </c>
      <c r="E28" s="6">
        <v>25</v>
      </c>
      <c r="F28" s="8">
        <v>0</v>
      </c>
      <c r="G28" s="6">
        <f t="shared" si="0"/>
        <v>0</v>
      </c>
      <c r="H28" s="9" t="s">
        <v>0</v>
      </c>
      <c r="I28" s="7" t="s">
        <v>95</v>
      </c>
      <c r="J28" s="5" t="s">
        <v>0</v>
      </c>
      <c r="K28" s="6">
        <f t="shared" si="1"/>
        <v>0</v>
      </c>
      <c r="L28" s="6" t="s">
        <v>37</v>
      </c>
    </row>
    <row r="29" spans="1:12" ht="63.75">
      <c r="A29" s="7" t="s">
        <v>96</v>
      </c>
      <c r="B29" s="7" t="s">
        <v>97</v>
      </c>
      <c r="C29" s="4" t="s">
        <v>98</v>
      </c>
      <c r="D29" s="4" t="s">
        <v>99</v>
      </c>
      <c r="E29" s="6">
        <v>4</v>
      </c>
      <c r="F29" s="8">
        <v>0</v>
      </c>
      <c r="G29" s="6">
        <f t="shared" si="0"/>
        <v>0</v>
      </c>
      <c r="H29" s="9" t="s">
        <v>0</v>
      </c>
      <c r="I29" s="7" t="s">
        <v>100</v>
      </c>
      <c r="J29" s="5" t="s">
        <v>0</v>
      </c>
      <c r="K29" s="6">
        <f t="shared" si="1"/>
        <v>0</v>
      </c>
      <c r="L29" s="6" t="s">
        <v>37</v>
      </c>
    </row>
    <row r="30" spans="1:12" ht="51">
      <c r="A30" s="7" t="s">
        <v>101</v>
      </c>
      <c r="B30" s="7" t="s">
        <v>102</v>
      </c>
      <c r="C30" s="4" t="s">
        <v>103</v>
      </c>
      <c r="D30" s="4" t="s">
        <v>46</v>
      </c>
      <c r="E30" s="6">
        <v>150</v>
      </c>
      <c r="F30" s="8">
        <v>0</v>
      </c>
      <c r="G30" s="6">
        <f t="shared" si="0"/>
        <v>0</v>
      </c>
      <c r="H30" s="9" t="s">
        <v>0</v>
      </c>
      <c r="I30" s="7" t="s">
        <v>104</v>
      </c>
      <c r="J30" s="5" t="s">
        <v>0</v>
      </c>
      <c r="K30" s="6">
        <f t="shared" si="1"/>
        <v>0</v>
      </c>
      <c r="L30" s="6" t="s">
        <v>37</v>
      </c>
    </row>
    <row r="31" spans="1:12" ht="25.5">
      <c r="A31" s="7" t="s">
        <v>105</v>
      </c>
      <c r="B31" s="7" t="s">
        <v>106</v>
      </c>
      <c r="C31" s="4" t="s">
        <v>107</v>
      </c>
      <c r="D31" s="4" t="s">
        <v>46</v>
      </c>
      <c r="E31" s="6">
        <v>300</v>
      </c>
      <c r="F31" s="8">
        <v>0</v>
      </c>
      <c r="G31" s="6">
        <f t="shared" si="0"/>
        <v>0</v>
      </c>
      <c r="H31" s="9" t="s">
        <v>0</v>
      </c>
      <c r="I31" s="7" t="s">
        <v>108</v>
      </c>
      <c r="J31" s="5" t="s">
        <v>0</v>
      </c>
      <c r="K31" s="6">
        <f t="shared" si="1"/>
        <v>0</v>
      </c>
      <c r="L31" s="6" t="s">
        <v>37</v>
      </c>
    </row>
    <row r="32" spans="1:12" ht="25.5">
      <c r="A32" s="7" t="s">
        <v>109</v>
      </c>
      <c r="B32" s="7" t="s">
        <v>110</v>
      </c>
      <c r="C32" s="4" t="s">
        <v>111</v>
      </c>
      <c r="D32" s="4" t="s">
        <v>46</v>
      </c>
      <c r="E32" s="6">
        <v>100</v>
      </c>
      <c r="F32" s="8">
        <v>0</v>
      </c>
      <c r="G32" s="6">
        <f t="shared" si="0"/>
        <v>0</v>
      </c>
      <c r="H32" s="9" t="s">
        <v>0</v>
      </c>
      <c r="I32" s="7" t="s">
        <v>112</v>
      </c>
      <c r="J32" s="5" t="s">
        <v>0</v>
      </c>
      <c r="K32" s="6">
        <f t="shared" si="1"/>
        <v>0</v>
      </c>
      <c r="L32" s="6" t="s">
        <v>37</v>
      </c>
    </row>
    <row r="33" spans="1:12" ht="25.5">
      <c r="A33" s="7" t="s">
        <v>113</v>
      </c>
      <c r="B33" s="7" t="s">
        <v>114</v>
      </c>
      <c r="C33" s="4" t="s">
        <v>115</v>
      </c>
      <c r="D33" s="4" t="s">
        <v>46</v>
      </c>
      <c r="E33" s="6">
        <v>100</v>
      </c>
      <c r="F33" s="8">
        <v>0</v>
      </c>
      <c r="G33" s="6">
        <f t="shared" si="0"/>
        <v>0</v>
      </c>
      <c r="H33" s="9" t="s">
        <v>0</v>
      </c>
      <c r="I33" s="7" t="s">
        <v>116</v>
      </c>
      <c r="J33" s="5" t="s">
        <v>0</v>
      </c>
      <c r="K33" s="6">
        <f t="shared" si="1"/>
        <v>0</v>
      </c>
      <c r="L33" s="6" t="s">
        <v>37</v>
      </c>
    </row>
    <row r="34" spans="1:12" ht="25.5">
      <c r="A34" s="7" t="s">
        <v>117</v>
      </c>
      <c r="B34" s="7" t="s">
        <v>118</v>
      </c>
      <c r="C34" s="4" t="s">
        <v>119</v>
      </c>
      <c r="D34" s="4" t="s">
        <v>41</v>
      </c>
      <c r="E34" s="6">
        <v>200</v>
      </c>
      <c r="F34" s="8">
        <v>0</v>
      </c>
      <c r="G34" s="6">
        <f t="shared" si="0"/>
        <v>0</v>
      </c>
      <c r="H34" s="9" t="s">
        <v>0</v>
      </c>
      <c r="I34" s="7" t="s">
        <v>120</v>
      </c>
      <c r="J34" s="5" t="s">
        <v>0</v>
      </c>
      <c r="K34" s="6">
        <f t="shared" si="1"/>
        <v>0</v>
      </c>
      <c r="L34" s="6" t="s">
        <v>37</v>
      </c>
    </row>
    <row r="35" spans="1:12" ht="51">
      <c r="A35" s="7" t="s">
        <v>121</v>
      </c>
      <c r="B35" s="7" t="s">
        <v>122</v>
      </c>
      <c r="C35" s="4" t="s">
        <v>123</v>
      </c>
      <c r="D35" s="4" t="s">
        <v>41</v>
      </c>
      <c r="E35" s="6">
        <v>200</v>
      </c>
      <c r="F35" s="8">
        <v>0</v>
      </c>
      <c r="G35" s="6">
        <f t="shared" si="0"/>
        <v>0</v>
      </c>
      <c r="H35" s="9" t="s">
        <v>0</v>
      </c>
      <c r="I35" s="7" t="s">
        <v>124</v>
      </c>
      <c r="J35" s="5" t="s">
        <v>0</v>
      </c>
      <c r="K35" s="6">
        <f t="shared" si="1"/>
        <v>0</v>
      </c>
      <c r="L35" s="6" t="s">
        <v>37</v>
      </c>
    </row>
    <row r="36" spans="1:12" ht="25.5">
      <c r="A36" s="7" t="s">
        <v>125</v>
      </c>
      <c r="B36" s="7" t="s">
        <v>126</v>
      </c>
      <c r="C36" s="4" t="s">
        <v>127</v>
      </c>
      <c r="D36" s="4" t="s">
        <v>41</v>
      </c>
      <c r="E36" s="6">
        <v>20000</v>
      </c>
      <c r="F36" s="8">
        <v>0</v>
      </c>
      <c r="G36" s="6">
        <f t="shared" si="0"/>
        <v>0</v>
      </c>
      <c r="H36" s="9" t="s">
        <v>0</v>
      </c>
      <c r="I36" s="7" t="s">
        <v>128</v>
      </c>
      <c r="J36" s="5" t="s">
        <v>0</v>
      </c>
      <c r="K36" s="6">
        <f t="shared" si="1"/>
        <v>0</v>
      </c>
      <c r="L36" s="6" t="s">
        <v>37</v>
      </c>
    </row>
    <row r="38" spans="6:7" ht="12.75">
      <c r="F38" s="10" t="s">
        <v>129</v>
      </c>
      <c r="G38" s="6">
        <f>SUM(G9:G36)</f>
        <v>0</v>
      </c>
    </row>
    <row r="41" spans="2:12" ht="12.75">
      <c r="B41" s="17" t="s">
        <v>130</v>
      </c>
      <c r="C41" s="12"/>
      <c r="D41" s="18" t="s">
        <v>131</v>
      </c>
      <c r="E41" s="12"/>
      <c r="F41" s="12"/>
      <c r="G41" s="12"/>
      <c r="H41" s="12"/>
      <c r="I41" s="12"/>
      <c r="J41" s="12"/>
      <c r="K41" s="12"/>
      <c r="L41" s="12"/>
    </row>
    <row r="43" spans="2:12" ht="12.75">
      <c r="B43" s="19" t="s">
        <v>132</v>
      </c>
      <c r="C43" s="12"/>
      <c r="D43" s="12"/>
      <c r="E43" s="12"/>
      <c r="F43" s="12"/>
      <c r="G43" s="12"/>
      <c r="H43" s="12"/>
      <c r="I43" s="12"/>
      <c r="J43" s="12"/>
      <c r="K43" s="12"/>
      <c r="L43" s="12"/>
    </row>
    <row r="45" spans="2:12" ht="82.5" customHeight="1">
      <c r="B45" s="2" t="s">
        <v>133</v>
      </c>
      <c r="C45" s="15" t="s">
        <v>134</v>
      </c>
      <c r="D45" s="12"/>
      <c r="E45" s="12"/>
      <c r="F45" s="12"/>
      <c r="G45" s="12"/>
      <c r="H45" s="12"/>
      <c r="I45" s="12"/>
      <c r="J45" s="12"/>
      <c r="K45" s="12"/>
      <c r="L45" s="12"/>
    </row>
    <row r="48" spans="2:12" ht="12.75">
      <c r="B48" s="20" t="s">
        <v>135</v>
      </c>
      <c r="C48" s="12"/>
      <c r="D48" s="12"/>
      <c r="E48" s="12"/>
      <c r="F48" s="12"/>
      <c r="G48" s="12"/>
      <c r="H48" s="12"/>
      <c r="I48" s="12"/>
      <c r="J48" s="12"/>
      <c r="K48" s="12"/>
      <c r="L48" s="12"/>
    </row>
    <row r="49" spans="2:12" ht="12.75">
      <c r="B49" s="21" t="s">
        <v>136</v>
      </c>
      <c r="C49" s="12"/>
      <c r="D49" s="12"/>
      <c r="E49" s="12"/>
      <c r="F49" s="12"/>
      <c r="G49" s="12"/>
      <c r="H49" s="12"/>
      <c r="I49" s="12"/>
      <c r="J49" s="12"/>
      <c r="K49" s="12"/>
      <c r="L49" s="12"/>
    </row>
  </sheetData>
  <sheetProtection password="C6B5" sheet="1" objects="1" scenarios="1"/>
  <mergeCells count="19">
    <mergeCell ref="B49:L49"/>
    <mergeCell ref="B13:L13"/>
    <mergeCell ref="B41:L41"/>
    <mergeCell ref="B43:L43"/>
    <mergeCell ref="C45:L45"/>
    <mergeCell ref="B48:L48"/>
    <mergeCell ref="C7:L7"/>
    <mergeCell ref="C8:L8"/>
    <mergeCell ref="C9:L9"/>
    <mergeCell ref="C10:L10"/>
    <mergeCell ref="C11:L11"/>
    <mergeCell ref="C12:L12"/>
    <mergeCell ref="B1:L1"/>
    <mergeCell ref="B2:L2"/>
    <mergeCell ref="C3:L3"/>
    <mergeCell ref="C4:L4"/>
    <mergeCell ref="C5:L5"/>
    <mergeCell ref="C6:L6"/>
  </mergeCells>
  <printOptions horizontalCentered="1"/>
  <pageMargins left="0.3937007874015748" right="0.3937007874015748" top="0.5905511811023623" bottom="0.5905511811023623"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Usuario</cp:lastModifiedBy>
  <cp:lastPrinted>2023-05-03T17:10:09Z</cp:lastPrinted>
  <dcterms:created xsi:type="dcterms:W3CDTF">2009-08-05T21:24:40Z</dcterms:created>
  <dcterms:modified xsi:type="dcterms:W3CDTF">2023-05-03T17:10:13Z</dcterms:modified>
  <cp:category/>
  <cp:version/>
  <cp:contentType/>
  <cp:contentStatus/>
</cp:coreProperties>
</file>